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Τεχνικές Ειδικ." sheetId="17" r:id="rId1"/>
  </sheets>
  <definedNames>
    <definedName name="_xlnm._FilterDatabase" localSheetId="0" hidden="1">'Τεχνικές Ειδικ.'!$A$2:$Q$31</definedName>
    <definedName name="_xlnm.Print_Titles" localSheetId="0">'Τεχνικές Ειδικ.'!$A:$I,'Τεχνικές Ειδικ.'!$1:$2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7"/>
  <c r="O14"/>
  <c r="O17" l="1"/>
  <c r="O16" l="1"/>
  <c r="O3" l="1"/>
  <c r="O20"/>
  <c r="O23" l="1"/>
  <c r="O22"/>
  <c r="O26" l="1"/>
  <c r="O9" l="1"/>
  <c r="O4"/>
  <c r="O10"/>
  <c r="O24"/>
  <c r="O15"/>
  <c r="O31"/>
  <c r="O19"/>
  <c r="O8"/>
  <c r="O7"/>
  <c r="O27"/>
  <c r="O5"/>
  <c r="O12"/>
  <c r="O21"/>
  <c r="O13"/>
  <c r="O6"/>
  <c r="O25"/>
  <c r="O18"/>
  <c r="O30"/>
  <c r="O11"/>
  <c r="O29"/>
</calcChain>
</file>

<file path=xl/sharedStrings.xml><?xml version="1.0" encoding="utf-8"?>
<sst xmlns="http://schemas.openxmlformats.org/spreadsheetml/2006/main" count="313" uniqueCount="171">
  <si>
    <t>A/A</t>
  </si>
  <si>
    <t>ΑΜ</t>
  </si>
  <si>
    <t>Επώνυμο</t>
  </si>
  <si>
    <t>Όνομα</t>
  </si>
  <si>
    <t>Οργανική</t>
  </si>
  <si>
    <t>ΣΤΕΡΓΙΟΣ</t>
  </si>
  <si>
    <t>ΓΕΩΡΓΙΟΣ</t>
  </si>
  <si>
    <t>ΙΩΑΝΝΗΣ</t>
  </si>
  <si>
    <t>ΝΙΚΟΛΑΟΣ</t>
  </si>
  <si>
    <t>ΑΝΑΣΤΑΣΙΑ</t>
  </si>
  <si>
    <t>ΜΑΡΙΑ</t>
  </si>
  <si>
    <t>Εντοπ.</t>
  </si>
  <si>
    <t>Συνυπηρ.</t>
  </si>
  <si>
    <t>Κωδ. Ειδ.</t>
  </si>
  <si>
    <t>ΔΗΜΗΤΡΙΟΣ</t>
  </si>
  <si>
    <t>ΑΘΗΝΑ</t>
  </si>
  <si>
    <t>ΚΩΝΣΤΑΝΤΙΝΟΣ</t>
  </si>
  <si>
    <t>ΒΑΣΙΛΕΙΟΣ</t>
  </si>
  <si>
    <t>3ο ΓΥΜΝΑΣΙΟ ΚΟΖΑΝΗΣ</t>
  </si>
  <si>
    <t>ΑΠΟΣΤΟΛΟΣ</t>
  </si>
  <si>
    <t>ΓΕΩΡΓΙΑ</t>
  </si>
  <si>
    <t>1ο ΕΠΑ.Λ. ΚΟΖΑΝΗΣ</t>
  </si>
  <si>
    <t>ΚΑΛΛΙΟΠΗ</t>
  </si>
  <si>
    <t>ΘΕΟΔΩΡΑ</t>
  </si>
  <si>
    <t>ΚΩΝΣΤΑΝΤΙΝΙΔΗΣ</t>
  </si>
  <si>
    <t>ΤΡΥΦΩΝ</t>
  </si>
  <si>
    <t>ΒΑΛΑΣΙΔΗΣ</t>
  </si>
  <si>
    <t>ΤΟΛΙΚΑΣ</t>
  </si>
  <si>
    <t>ΜΠΕΪΝΗ</t>
  </si>
  <si>
    <t xml:space="preserve">ΧΑΤΖΗΓΕΩΡΓΙΑΔΗΣ </t>
  </si>
  <si>
    <t>ΠΑΛΑΤΟΣ</t>
  </si>
  <si>
    <t>ΤΣΙΟΓΚΑΣ</t>
  </si>
  <si>
    <t>ΤΡΙΑΝΤΑΦΥΛΛΟΣ</t>
  </si>
  <si>
    <t>ΒΑΣΙΛΕΙΑΔΗΣ</t>
  </si>
  <si>
    <t>ΣΤΑΥΡΙΑΝΟΥΔΑΚΗΣ</t>
  </si>
  <si>
    <t>ΤΣΟΛΗΣ</t>
  </si>
  <si>
    <t>ΕΥΑΓΓΕΛΟΣ</t>
  </si>
  <si>
    <t>ΕΥΘΥΜΙΑΔΗΣ</t>
  </si>
  <si>
    <t>ΠΑΥΛΟΣ</t>
  </si>
  <si>
    <t>ΠΑΠΑΚΡΑΣΑΣ</t>
  </si>
  <si>
    <t>ΜΥΛΩΝΑ</t>
  </si>
  <si>
    <t>ΒΑΪΤΣΟΠΟΥΛΟΥ</t>
  </si>
  <si>
    <t>ΣΙΟΥΤΗ</t>
  </si>
  <si>
    <t>Α. Μηχανολογίας</t>
  </si>
  <si>
    <t>ΠΑΠΑΘΑΝΑΣΙΟΥ</t>
  </si>
  <si>
    <t>ΦΩΤΙΑΔΟΥ</t>
  </si>
  <si>
    <t>Μόρια Συνολ. Υπηρ.</t>
  </si>
  <si>
    <t>Μόρια Δυσμ. Συνθ.</t>
  </si>
  <si>
    <t>Μόρια Οικ. Κατάστ.</t>
  </si>
  <si>
    <t>ΓΥΜΝΑΣΙΟ ΑΙΑΝΗΣ</t>
  </si>
  <si>
    <t>ΚΑΡΑΓΚΙΟΖΗΣ</t>
  </si>
  <si>
    <t>ΠΥΣΔΕ ΚΑΣΤΟΡΙΑΣ</t>
  </si>
  <si>
    <t>Α. Οργαν.</t>
  </si>
  <si>
    <t>Συμπλ.</t>
  </si>
  <si>
    <t>Β. Προσ.</t>
  </si>
  <si>
    <t>Τοποθ.</t>
  </si>
  <si>
    <t>Γ. Από Απόσπαση</t>
  </si>
  <si>
    <t>Γ. Οργαν.</t>
  </si>
  <si>
    <t>Απόσπαση</t>
  </si>
  <si>
    <t>ΕΛΕΥΘΕΡΙΟΣ</t>
  </si>
  <si>
    <t>1ο ΕΠΑ.Λ ΠΤΟΛΕΜΑΪΔΑΣ</t>
  </si>
  <si>
    <t>1ο ΕΠΑ.Λ ΚΟΖΑΝΗΣ</t>
  </si>
  <si>
    <t>3ο ΕΣΠΕΡΙΝΟ ΕΠΑ.Λ ΠΤΟΛΕΜΑΪΔΑΣ</t>
  </si>
  <si>
    <t>ΕΠΑ.Λ ΣΙΑΤΙΣΤΑΣ</t>
  </si>
  <si>
    <t>Β. Ηλεκτρολογίας, Ηλεκτρονικής και Αυτοματισμού</t>
  </si>
  <si>
    <t>2ο ΓΕΝΙΚΟ ΛΥΚΕΙΟ ΠΤΟΛΕΜΑΙΔΑΣ</t>
  </si>
  <si>
    <t>4ο ΓΕΝΙΚΟ ΛΥΚΕΙΟ ΚΟΖΑΝΗΣ</t>
  </si>
  <si>
    <t>1ο ΕΠΑ.Λ ΓΡΕΒΕΝΩΝ</t>
  </si>
  <si>
    <t>ΓΕΝΙΚΟ ΛΥΚΕΙΟ ΣΕΡΒΙΩΝ</t>
  </si>
  <si>
    <t>1ο ΕΠΑ.Λ ΒΕΡΟΙΑΣ</t>
  </si>
  <si>
    <t>2ο ΓΕΝΙΚΟ ΛΥΚΕΙΟ ΚΟΖΑΝΗΣ</t>
  </si>
  <si>
    <t>Κοζάνη</t>
  </si>
  <si>
    <t>Εορδαία</t>
  </si>
  <si>
    <t>Βόιο</t>
  </si>
  <si>
    <t>Είδος Τοποθ.</t>
  </si>
  <si>
    <t>Τύπος Αίτ.</t>
  </si>
  <si>
    <t>Σύνολο Μορίων</t>
  </si>
  <si>
    <t>Επιλογές</t>
  </si>
  <si>
    <t>Σερβίων-Βελβεντού</t>
  </si>
  <si>
    <t>ΑΝΑΓΝΩΣΤΟΥ</t>
  </si>
  <si>
    <t xml:space="preserve">ΕΠΑ.Λ ΣΙΑΤΙΣΤΑΣ </t>
  </si>
  <si>
    <t xml:space="preserve">1ο ΕΠΑ.Λ ΠΤΟΛΕΜΑΪΔΑΣ </t>
  </si>
  <si>
    <t>ΜΑΝΟΥΣΑΡΙΔΗΣ</t>
  </si>
  <si>
    <t>ΕΥΤΥΧΙΟΣ</t>
  </si>
  <si>
    <t xml:space="preserve">ΕΠΑ.Λ ΣΕΡΒΙΩΝ </t>
  </si>
  <si>
    <t>ΓΚΕΚΑ</t>
  </si>
  <si>
    <t>ΒΑΙΑ</t>
  </si>
  <si>
    <t>ΚΑΡΙΠΙΔΟΥ</t>
  </si>
  <si>
    <t>ΠΑΡΘΕΝΟΠΗ</t>
  </si>
  <si>
    <t>ΜΑΝΤΖΟΣ</t>
  </si>
  <si>
    <t>ΜΑΡΚΟΠΟΥΛΟΣ</t>
  </si>
  <si>
    <t>Γ. Δομικών Έργων, Δομημένου Περιβάλλοντος και Αρχιτεκτονικού Σχεδιασμού</t>
  </si>
  <si>
    <t>Ε. Γεωπονίας, Τροφίμων κ' Περιβάλλοντος</t>
  </si>
  <si>
    <t>Ζ. Υγείας - Πρόνοιας - Ευεξίας</t>
  </si>
  <si>
    <t>Τομέας</t>
  </si>
  <si>
    <t>ΠΕ81 (ΠΕ17.05) - Πολ. Μηχανικών - Αρχιτεκτόνων</t>
  </si>
  <si>
    <t>ΠΕ81 (ΠΕ12.01) - Πολ. Μηχανικών - Αρχιτεκτόνων</t>
  </si>
  <si>
    <t>ΠΕ81 (ΠΕ12.02) - Πολ. Μηχανικών - Αρχιτεκτόνων</t>
  </si>
  <si>
    <t>ΠΕ81 (ΠΕ17.01) - Πολ. Μηχανικών - Αρχιτεκτόνων</t>
  </si>
  <si>
    <t>ΠΕ82 (ΠΕ17.02) - Μηχανολόγων</t>
  </si>
  <si>
    <t>ΠΕ82 (ΠΕ12.04) - Μηχανολόγων</t>
  </si>
  <si>
    <t>ΠΕ82 (ΠΕ17.06) - Μηχανολόγων</t>
  </si>
  <si>
    <t>ΤΕ02.02 (ΤΕ01.02) - Μηχανολόγοι</t>
  </si>
  <si>
    <t>ΠΕ83 (ΠΕ12.05) - Ηλεκτρολόγων</t>
  </si>
  <si>
    <t>ΠΕ83 (ΠΕ17.07) - Ηλεκτρολόγων</t>
  </si>
  <si>
    <t>ΠΕ84 (ΠΕ17.08) - Ηλεκτρονικών</t>
  </si>
  <si>
    <t>ΤΕ01.06 - Ηλεκτρολόγων</t>
  </si>
  <si>
    <t>ΠΕ88.01 (ΠΕ14.04) - Γεωπόνων</t>
  </si>
  <si>
    <t>ΠΕ87.09 (ΠΕ18.33) - Βρεοφονηπιοκόμων</t>
  </si>
  <si>
    <t>ΠΑΝΟΥ</t>
  </si>
  <si>
    <t xml:space="preserve">1ο ΕΠΑ.Λ ΕΔΕΣΣΑΣ </t>
  </si>
  <si>
    <t>ΣΦΕΤΚΟΣ</t>
  </si>
  <si>
    <t>1ο ΓΥΜΝΑΣΙΟ ΠΤΟΛΕΜΑΪΔΑΣ (ΙΩΝ ΔΡΑΓΟΥΜΗΣ)</t>
  </si>
  <si>
    <t>ΧΩΡΙΣ ΑΙΤΗΣΗ</t>
  </si>
  <si>
    <t>4ο Εσπ. ΕΠΑ.Λ. Κοζ.</t>
  </si>
  <si>
    <t>4ο Εσπερινό ΕΠΑ.Λ. Κοζ.</t>
  </si>
  <si>
    <t>3ο Γυμνάσιο Κοζάνης</t>
  </si>
  <si>
    <t>Γυμ. Εμπορ. - Αναρρ., Ανατολ., 3ο Εσπερ. ΕΠΑ.Λ. Πτολ., 1ο ΕΠΑ.Λ. Πτολ.</t>
  </si>
  <si>
    <t>1ο, 3ο, 2ο, 5ο, Γυμ. Κοζ., 2ο, 4ο ΓΕ.Λ. Κοζ.</t>
  </si>
  <si>
    <t>1ο ΗΜΕΡΗΣΙΟ ΕΠΑΛ ΗΓΟΥΜΕΝΙΤΣΑΣ</t>
  </si>
  <si>
    <t>ΕΠΑ.Λ. Σιάτιστας, Τεχνολογία Σιάτιστα - Νεάπολη</t>
  </si>
  <si>
    <t>4ο Εσπερ. ΕΠΑ.Λ. Κοζ., 3ο Εσπερ. ΕΠΑ.Λ. Πτολ., Σ.Δ.Ε.</t>
  </si>
  <si>
    <t>1ο ΕΠΑ.Λ. Πτολ.</t>
  </si>
  <si>
    <t>4ο Εσπερ. ΕΠΑ.Λ. Κοζ., Δήμου Κοζ.</t>
  </si>
  <si>
    <t>3ο Εσπερ. ΕΠΑ.Λ. Πτολ.</t>
  </si>
  <si>
    <t>Γυμ. Σιάτ., Νεάπ., Γαλατ.</t>
  </si>
  <si>
    <t>8ο Γυμ. Κοζ., ΕΠΑ.Λ. Σερβίων, 1ο, 2ο, 3ο, 4ο, 5ο, 6ο Γυμ. Κοζ., Του Δήμου Κοζάνης</t>
  </si>
  <si>
    <t>Σχολεία πόλης Κοζάνης</t>
  </si>
  <si>
    <t>1ο, 6ο, 5ο, 3ο, Γυμ. Κοζ., Γυμ. Ξηρολ. (Γυμ. Κοζ. όχι Εσπερ.)</t>
  </si>
  <si>
    <t>5ο, 4ο, 8ο, 1ο, 6ο Γυμ. Κοζ., κ' όλα τα σχολεία του Δήμου Κοζ.</t>
  </si>
  <si>
    <t>1ο ΓΕ.Λ. Πτολ., 2ο ΕΠΑ.Λ. Πτολ.</t>
  </si>
  <si>
    <t>Γυμν. Εράτυρας-Γαλατινής-Ξηρολίμνης-Νεάπολης</t>
  </si>
  <si>
    <t>1ο ΕΠΑ.Λ. Κοζ.</t>
  </si>
  <si>
    <t>Γυμν. Ανατολικού-Εμπ. Αναρρ., 3ο-2ο-5ο-4ο-1ο Γυμν. Πτολ., 3ο Εσπ. ΕΠΑ.Λ. Πτολ., 1ο ΕΠΑ.Λ. Πτολ.</t>
  </si>
  <si>
    <t>4ο Εσπ. ΕΠΑ.Λ. Κοζ., Γυμν. Κοζ.</t>
  </si>
  <si>
    <t>1ο ΕΠΑ.Λ. Κοζ., 4ο Εσπ. ΕΠΑ.Λ. Κοζ.</t>
  </si>
  <si>
    <t>Διάθεση 8 ώρες στο 3ο Εσπερινό ΕΠΑ.Λ. Πτολεμαΐδας</t>
  </si>
  <si>
    <t>Απόσπαση στο 3ο Εσπερινό ΕΠΑ.Λ. Πτολεμαΐδας</t>
  </si>
  <si>
    <t>Απόσπαση στο 1ο ΕΠΑ.Λ. Πτολεμαΐδας</t>
  </si>
  <si>
    <t>Εξ ολοκλήρου διάθεση στο 3ο Εσπερινό ΕΠΑ.Λ. Πτολεμαΐδας</t>
  </si>
  <si>
    <t>Διάθεση 10 ώρες στο 3ο Εσπερινό ΕΠΑ.Λ. Πτολεμαΐδας</t>
  </si>
  <si>
    <t>Εξ ολοκλήρου διάθεση στο 1ο ΕΠΑ.Λ. Πτολεμαΐδας</t>
  </si>
  <si>
    <t>Διάθεση 15 ώρες στο 1ο ΕΠΑ.Λ. Πτολεμαΐδας και 5 ώρες στο 4ο Εσπερινό ΕΠΑ.Λ. Κοζάνης</t>
  </si>
  <si>
    <t>ΣΙΩΝΤΑΣ</t>
  </si>
  <si>
    <t>Διάθεση 14 ώρες στο 1ο Γυμνάσιο Κοζάνης και 2 ώρες στο 3ο Γυμνάσιο Κοζάνης</t>
  </si>
  <si>
    <t>Τοποθέτηση στο 3ο Εσπερινό ΕΠΑ.Λ. Πτολεμαΐδας (12) και 8 ώρες στο 1ο ΕΠΑ.Λ. Πτολεμαΐδας</t>
  </si>
  <si>
    <t>Διάθεση 10 ώρες στο 8ο Γυμνάσιο Κοζάνης, 4 ώρες στο 4ο Γυμνάσιο Κοζάνης και 4 ώρες στο 5ο Γυμνάσιο Κοζάνης</t>
  </si>
  <si>
    <t>Διάθεση 6 ώρες στο 4ο Εσπερινό ΕΠΑ.Λ. Κοζάνης</t>
  </si>
  <si>
    <t>Διάθεση 16 ώρες στο 4ο Εσπερινό ΕΠΑ.Λ. Κοζάνης</t>
  </si>
  <si>
    <t>ΕΛΕΥΘΕΡΙΑΔΗΣ</t>
  </si>
  <si>
    <t>ΑΝΑΣΤΑΣΙΟΣ</t>
  </si>
  <si>
    <t>Διάθεση 10 ώρες στο Γυμνάσιο Σιάτιστας</t>
  </si>
  <si>
    <t>Εξ ολοκλήρου διάθεση στο 4ο Εσπερινό ΕΠΑ.Λ. Κοζάνης</t>
  </si>
  <si>
    <t>Νέα προωρινή τοποθέτηση στο 4ο Εσπερινό ΕΠΑ.Λ. Κοζάνης</t>
  </si>
  <si>
    <t>Τοποθέτηση στο 3ο Εσπερινό ΕΠΑ.Λ. Πτολεμαΐδας</t>
  </si>
  <si>
    <t>Νέα προωρινή τοποθέτηση στο 4ο Εσπερινό ΕΠΑ.Λ. Κοζάνης με διάθεση 10 ώρες στο 3ο Εσπερινό ΕΠΑ.Λ. Πτολεμαΐδας</t>
  </si>
  <si>
    <t>Διάθεση 12 ώρες στο 3ο Γυμνάσιο Κοζάνης</t>
  </si>
  <si>
    <t>Απόσπαση στο 4ο Εσπερινό ΕΠΑ.Λ. Κοζάνης</t>
  </si>
  <si>
    <t>Διάθεση 2 ώρες στο Γυμνάσιο Γαλατινής</t>
  </si>
  <si>
    <t>Διάθεση 8 ώρες στο 3ο Γυμνάσιο Κοζάνης και 3 ώρες στο Γυμνάσιο Ποντοκώμης</t>
  </si>
  <si>
    <t>Νέα προσωρινή τοποθέτηση στο 4ο Εσπερινό ΕΠΑ.Λ. Κοζάνης με διάθεση 8 ώρες 3ο Εσπερινό ΕΠΑ.Λ. Πτολεμαΐδας</t>
  </si>
  <si>
    <t>Τοποθέτηση στο Γυμνάσιο Νεάπολης με διάθεση 6 ώρες στο 3ο Γυμνάσιο Πτολεμαΐδας, 3 ώρες στο Γυμνάσιο Γαλατινής και 2 ώρες στο Γυμνάσιο Σιάτιστας</t>
  </si>
  <si>
    <t>ΓΚΙΝΟΥ</t>
  </si>
  <si>
    <r>
      <t xml:space="preserve">Διάθεση 6 ώρες στο 2ο ΕΠΑ.Λ. Πτολεμαΐδας </t>
    </r>
    <r>
      <rPr>
        <b/>
        <sz val="8"/>
        <color theme="1"/>
        <rFont val="Calibri"/>
        <family val="2"/>
        <charset val="161"/>
        <scheme val="minor"/>
      </rPr>
      <t>(Αναδρομικά από 11/09/2018)</t>
    </r>
  </si>
  <si>
    <r>
      <t xml:space="preserve">Διάθεση 5 ώρες στο 2ο ΕΠΑ.Λ. Πτολεμαΐδας </t>
    </r>
    <r>
      <rPr>
        <b/>
        <sz val="8"/>
        <color theme="1"/>
        <rFont val="Calibri"/>
        <family val="2"/>
        <charset val="161"/>
        <scheme val="minor"/>
      </rPr>
      <t>(Αναδρομικά από 11/09/2018)</t>
    </r>
  </si>
  <si>
    <t>Τοποθετήσεις - Διαθέσεις Τεχνικών Ειδικοτήτων κατά την 22η/18 - 09 - 2018 (2η ημέρα) Συνεδρίαση του Π.Υ.Σ.Δ.Ε. Κοζάνης</t>
  </si>
  <si>
    <t>22η/18 - 09 - 2018 (2η ημέρα) Συνεδρίαση του Π.Υ.Σ.Δ.Ε. Κοζάνης</t>
  </si>
  <si>
    <t>ΠΕ82 (ΠΕ18.18) - Μηχανολόγων</t>
  </si>
  <si>
    <t>ΠΕ88.05 (ΠΕ14.05) - Φυσικού Περιβάλλοντος</t>
  </si>
  <si>
    <t>Ανάθεση ωραρίου στο ΕΠΑ.Λ. Σιάτιστας</t>
  </si>
  <si>
    <t>1ο ΓΥΜΝΑΣΙΟ ΚΟΖΑΝΗΣ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</si>
</sst>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ck">
        <color theme="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</cellStyleXfs>
  <cellXfs count="18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1" fillId="0" borderId="0" xfId="0" applyFont="1"/>
    <xf numFmtId="0" fontId="6" fillId="2" borderId="5" xfId="2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1" applyBorder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6"/>
  <dimension ref="A1:Q31"/>
  <sheetViews>
    <sheetView tabSelected="1" view="pageBreakPreview" zoomScale="85" zoomScaleNormal="100" zoomScaleSheetLayoutView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30" sqref="C30"/>
    </sheetView>
  </sheetViews>
  <sheetFormatPr defaultColWidth="9.109375" defaultRowHeight="14.4"/>
  <cols>
    <col min="1" max="1" width="3.33203125" bestFit="1" customWidth="1"/>
    <col min="2" max="2" width="5.5546875" bestFit="1" customWidth="1"/>
    <col min="3" max="3" width="12.109375" bestFit="1" customWidth="1"/>
    <col min="4" max="4" width="10.77734375" bestFit="1" customWidth="1"/>
    <col min="5" max="5" width="14.21875" bestFit="1" customWidth="1"/>
    <col min="6" max="6" width="11.44140625" customWidth="1"/>
    <col min="7" max="7" width="11.77734375" customWidth="1"/>
    <col min="8" max="8" width="7.109375" customWidth="1"/>
    <col min="9" max="9" width="5.5546875" customWidth="1"/>
    <col min="10" max="10" width="7.109375" style="4" customWidth="1"/>
    <col min="11" max="11" width="6.77734375" style="4" customWidth="1"/>
    <col min="12" max="12" width="5.6640625" style="4" customWidth="1"/>
    <col min="13" max="13" width="9.77734375" customWidth="1"/>
    <col min="14" max="14" width="6.77734375" customWidth="1"/>
    <col min="15" max="15" width="8.33203125" style="4" customWidth="1"/>
    <col min="16" max="16" width="18.44140625" bestFit="1" customWidth="1"/>
    <col min="17" max="17" width="23.88671875" style="16" bestFit="1" customWidth="1"/>
  </cols>
  <sheetData>
    <row r="1" spans="1:17" ht="20.399999999999999" thickBot="1">
      <c r="A1" s="17" t="s">
        <v>165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8" customFormat="1" ht="31.2" thickTop="1">
      <c r="A2" s="9" t="s">
        <v>0</v>
      </c>
      <c r="B2" s="9" t="s">
        <v>1</v>
      </c>
      <c r="C2" s="9" t="s">
        <v>2</v>
      </c>
      <c r="D2" s="9" t="s">
        <v>3</v>
      </c>
      <c r="E2" s="9" t="s">
        <v>13</v>
      </c>
      <c r="F2" s="9" t="s">
        <v>94</v>
      </c>
      <c r="G2" s="9" t="s">
        <v>4</v>
      </c>
      <c r="H2" s="7" t="s">
        <v>74</v>
      </c>
      <c r="I2" s="7" t="s">
        <v>75</v>
      </c>
      <c r="J2" s="9" t="s">
        <v>46</v>
      </c>
      <c r="K2" s="9" t="s">
        <v>47</v>
      </c>
      <c r="L2" s="9" t="s">
        <v>48</v>
      </c>
      <c r="M2" s="7" t="s">
        <v>11</v>
      </c>
      <c r="N2" s="7" t="s">
        <v>12</v>
      </c>
      <c r="O2" s="7" t="s">
        <v>76</v>
      </c>
      <c r="P2" s="7" t="s">
        <v>77</v>
      </c>
      <c r="Q2" s="7" t="s">
        <v>166</v>
      </c>
    </row>
    <row r="3" spans="1:17" s="8" customFormat="1" ht="40.799999999999997">
      <c r="A3" s="2">
        <v>1</v>
      </c>
      <c r="B3" s="5">
        <v>217284</v>
      </c>
      <c r="C3" s="5" t="s">
        <v>143</v>
      </c>
      <c r="D3" s="5" t="s">
        <v>16</v>
      </c>
      <c r="E3" s="5" t="s">
        <v>101</v>
      </c>
      <c r="F3" s="5" t="s">
        <v>43</v>
      </c>
      <c r="G3" s="5" t="s">
        <v>61</v>
      </c>
      <c r="H3" s="5" t="s">
        <v>52</v>
      </c>
      <c r="I3" s="5" t="s">
        <v>53</v>
      </c>
      <c r="J3" s="5">
        <v>76.66</v>
      </c>
      <c r="K3" s="5">
        <v>127.07</v>
      </c>
      <c r="L3" s="5">
        <v>8</v>
      </c>
      <c r="M3" s="10" t="s">
        <v>73</v>
      </c>
      <c r="N3" s="10" t="s">
        <v>71</v>
      </c>
      <c r="O3" s="11">
        <f t="shared" ref="O3:O20" si="0">J3+K3+L3</f>
        <v>211.73</v>
      </c>
      <c r="P3" s="10" t="s">
        <v>113</v>
      </c>
      <c r="Q3" s="15" t="s">
        <v>146</v>
      </c>
    </row>
    <row r="4" spans="1:17" ht="30.6">
      <c r="A4" s="2">
        <v>2</v>
      </c>
      <c r="B4" s="1">
        <v>215005</v>
      </c>
      <c r="C4" s="5" t="s">
        <v>45</v>
      </c>
      <c r="D4" s="1" t="s">
        <v>9</v>
      </c>
      <c r="E4" s="5" t="s">
        <v>101</v>
      </c>
      <c r="F4" s="5" t="s">
        <v>43</v>
      </c>
      <c r="G4" s="5" t="s">
        <v>49</v>
      </c>
      <c r="H4" s="5" t="s">
        <v>52</v>
      </c>
      <c r="I4" s="5" t="s">
        <v>53</v>
      </c>
      <c r="J4" s="5">
        <v>38.119999999999997</v>
      </c>
      <c r="K4" s="5">
        <v>77.12</v>
      </c>
      <c r="L4" s="5">
        <v>18</v>
      </c>
      <c r="M4" s="10" t="s">
        <v>71</v>
      </c>
      <c r="N4" s="10"/>
      <c r="O4" s="11">
        <f t="shared" si="0"/>
        <v>133.24</v>
      </c>
      <c r="P4" s="10" t="s">
        <v>128</v>
      </c>
      <c r="Q4" s="15" t="s">
        <v>144</v>
      </c>
    </row>
    <row r="5" spans="1:17" s="4" customFormat="1" ht="20.399999999999999">
      <c r="A5" s="2">
        <v>3</v>
      </c>
      <c r="B5" s="5">
        <v>204690</v>
      </c>
      <c r="C5" s="5" t="s">
        <v>28</v>
      </c>
      <c r="D5" s="5" t="s">
        <v>23</v>
      </c>
      <c r="E5" s="5" t="s">
        <v>99</v>
      </c>
      <c r="F5" s="6" t="s">
        <v>43</v>
      </c>
      <c r="G5" s="5" t="s">
        <v>63</v>
      </c>
      <c r="H5" s="5" t="s">
        <v>52</v>
      </c>
      <c r="I5" s="5" t="s">
        <v>53</v>
      </c>
      <c r="J5" s="5">
        <v>35.619999999999997</v>
      </c>
      <c r="K5" s="5">
        <v>84.17</v>
      </c>
      <c r="L5" s="5"/>
      <c r="M5" s="10" t="s">
        <v>73</v>
      </c>
      <c r="N5" s="10"/>
      <c r="O5" s="11">
        <f t="shared" si="0"/>
        <v>119.78999999999999</v>
      </c>
      <c r="P5" s="10" t="s">
        <v>125</v>
      </c>
      <c r="Q5" s="15" t="s">
        <v>151</v>
      </c>
    </row>
    <row r="6" spans="1:17" s="4" customFormat="1" ht="30.6">
      <c r="A6" s="2">
        <v>4</v>
      </c>
      <c r="B6" s="5">
        <v>211382</v>
      </c>
      <c r="C6" s="5" t="s">
        <v>24</v>
      </c>
      <c r="D6" s="5" t="s">
        <v>59</v>
      </c>
      <c r="E6" s="5" t="s">
        <v>101</v>
      </c>
      <c r="F6" s="6" t="s">
        <v>43</v>
      </c>
      <c r="G6" s="5" t="s">
        <v>21</v>
      </c>
      <c r="H6" s="5" t="s">
        <v>52</v>
      </c>
      <c r="I6" s="5" t="s">
        <v>53</v>
      </c>
      <c r="J6" s="5">
        <v>42.08</v>
      </c>
      <c r="K6" s="5">
        <v>56.82</v>
      </c>
      <c r="L6" s="5">
        <v>12</v>
      </c>
      <c r="M6" s="10" t="s">
        <v>71</v>
      </c>
      <c r="N6" s="10" t="s">
        <v>71</v>
      </c>
      <c r="O6" s="11">
        <f t="shared" si="0"/>
        <v>110.9</v>
      </c>
      <c r="P6" s="10" t="s">
        <v>123</v>
      </c>
      <c r="Q6" s="15" t="s">
        <v>142</v>
      </c>
    </row>
    <row r="7" spans="1:17" s="4" customFormat="1" ht="40.799999999999997">
      <c r="A7" s="2">
        <v>5</v>
      </c>
      <c r="B7" s="5">
        <v>220018</v>
      </c>
      <c r="C7" s="5" t="s">
        <v>30</v>
      </c>
      <c r="D7" s="5" t="s">
        <v>17</v>
      </c>
      <c r="E7" s="5" t="s">
        <v>101</v>
      </c>
      <c r="F7" s="6" t="s">
        <v>43</v>
      </c>
      <c r="G7" s="5" t="s">
        <v>61</v>
      </c>
      <c r="H7" s="5" t="s">
        <v>52</v>
      </c>
      <c r="I7" s="5" t="s">
        <v>53</v>
      </c>
      <c r="J7" s="5">
        <v>35.619999999999997</v>
      </c>
      <c r="K7" s="5">
        <v>52.96</v>
      </c>
      <c r="L7" s="5">
        <v>12</v>
      </c>
      <c r="M7" s="10"/>
      <c r="N7" s="10"/>
      <c r="O7" s="11">
        <f t="shared" si="0"/>
        <v>100.58</v>
      </c>
      <c r="P7" s="10" t="s">
        <v>126</v>
      </c>
      <c r="Q7" s="15" t="s">
        <v>141</v>
      </c>
    </row>
    <row r="8" spans="1:17" s="4" customFormat="1" ht="20.399999999999999">
      <c r="A8" s="2">
        <v>6</v>
      </c>
      <c r="B8" s="5">
        <v>211355</v>
      </c>
      <c r="C8" s="5" t="s">
        <v>44</v>
      </c>
      <c r="D8" s="5" t="s">
        <v>10</v>
      </c>
      <c r="E8" s="5" t="s">
        <v>100</v>
      </c>
      <c r="F8" s="6" t="s">
        <v>43</v>
      </c>
      <c r="G8" s="5" t="s">
        <v>66</v>
      </c>
      <c r="H8" s="5" t="s">
        <v>52</v>
      </c>
      <c r="I8" s="5" t="s">
        <v>53</v>
      </c>
      <c r="J8" s="5">
        <v>42.5</v>
      </c>
      <c r="K8" s="5">
        <v>43.91</v>
      </c>
      <c r="L8" s="5">
        <v>12</v>
      </c>
      <c r="M8" s="10" t="s">
        <v>71</v>
      </c>
      <c r="N8" s="10" t="s">
        <v>71</v>
      </c>
      <c r="O8" s="11">
        <f t="shared" si="0"/>
        <v>98.41</v>
      </c>
      <c r="P8" s="10" t="s">
        <v>127</v>
      </c>
      <c r="Q8" s="15" t="s">
        <v>140</v>
      </c>
    </row>
    <row r="9" spans="1:17" s="4" customFormat="1" ht="30.6">
      <c r="A9" s="2">
        <v>7</v>
      </c>
      <c r="B9" s="5">
        <v>228273</v>
      </c>
      <c r="C9" s="5" t="s">
        <v>29</v>
      </c>
      <c r="D9" s="5" t="s">
        <v>6</v>
      </c>
      <c r="E9" s="5" t="s">
        <v>101</v>
      </c>
      <c r="F9" s="6" t="s">
        <v>43</v>
      </c>
      <c r="G9" s="5" t="s">
        <v>61</v>
      </c>
      <c r="H9" s="5" t="s">
        <v>52</v>
      </c>
      <c r="I9" s="5" t="s">
        <v>53</v>
      </c>
      <c r="J9" s="5">
        <v>30.2</v>
      </c>
      <c r="K9" s="5">
        <v>42.64</v>
      </c>
      <c r="L9" s="5">
        <v>18</v>
      </c>
      <c r="M9" s="10" t="s">
        <v>71</v>
      </c>
      <c r="N9" s="10"/>
      <c r="O9" s="11">
        <f t="shared" si="0"/>
        <v>90.84</v>
      </c>
      <c r="P9" s="10" t="s">
        <v>129</v>
      </c>
      <c r="Q9" s="15" t="s">
        <v>139</v>
      </c>
    </row>
    <row r="10" spans="1:17" s="4" customFormat="1" ht="20.399999999999999">
      <c r="A10" s="2">
        <v>8</v>
      </c>
      <c r="B10" s="5">
        <v>172796</v>
      </c>
      <c r="C10" s="12" t="s">
        <v>31</v>
      </c>
      <c r="D10" s="5" t="s">
        <v>32</v>
      </c>
      <c r="E10" s="5" t="s">
        <v>102</v>
      </c>
      <c r="F10" s="6" t="s">
        <v>43</v>
      </c>
      <c r="G10" s="5" t="s">
        <v>60</v>
      </c>
      <c r="H10" s="13" t="s">
        <v>57</v>
      </c>
      <c r="I10" s="13" t="s">
        <v>58</v>
      </c>
      <c r="J10" s="5">
        <v>32.167000000000002</v>
      </c>
      <c r="K10" s="5"/>
      <c r="L10" s="5"/>
      <c r="M10" s="10" t="s">
        <v>72</v>
      </c>
      <c r="N10" s="10"/>
      <c r="O10" s="11">
        <f t="shared" si="0"/>
        <v>32.167000000000002</v>
      </c>
      <c r="P10" s="10" t="s">
        <v>124</v>
      </c>
      <c r="Q10" s="15" t="s">
        <v>137</v>
      </c>
    </row>
    <row r="11" spans="1:17" s="4" customFormat="1" ht="30.6">
      <c r="A11" s="2">
        <v>9</v>
      </c>
      <c r="B11" s="14">
        <v>214959</v>
      </c>
      <c r="C11" s="12" t="s">
        <v>33</v>
      </c>
      <c r="D11" s="5" t="s">
        <v>7</v>
      </c>
      <c r="E11" s="5" t="s">
        <v>99</v>
      </c>
      <c r="F11" s="6" t="s">
        <v>43</v>
      </c>
      <c r="G11" s="5" t="s">
        <v>62</v>
      </c>
      <c r="H11" s="13" t="s">
        <v>57</v>
      </c>
      <c r="I11" s="13" t="s">
        <v>58</v>
      </c>
      <c r="J11" s="5">
        <v>15.125</v>
      </c>
      <c r="K11" s="5"/>
      <c r="L11" s="5">
        <v>9</v>
      </c>
      <c r="M11" s="10" t="s">
        <v>72</v>
      </c>
      <c r="N11" s="10"/>
      <c r="O11" s="11">
        <f t="shared" si="0"/>
        <v>24.125</v>
      </c>
      <c r="P11" s="10" t="s">
        <v>122</v>
      </c>
      <c r="Q11" s="15" t="s">
        <v>138</v>
      </c>
    </row>
    <row r="12" spans="1:17" s="4" customFormat="1" ht="20.399999999999999">
      <c r="A12" s="2">
        <v>10</v>
      </c>
      <c r="B12" s="5">
        <v>228328</v>
      </c>
      <c r="C12" s="12" t="s">
        <v>90</v>
      </c>
      <c r="D12" s="5" t="s">
        <v>14</v>
      </c>
      <c r="E12" s="5" t="s">
        <v>167</v>
      </c>
      <c r="F12" s="5" t="s">
        <v>43</v>
      </c>
      <c r="G12" s="5" t="s">
        <v>81</v>
      </c>
      <c r="H12" s="13" t="s">
        <v>57</v>
      </c>
      <c r="I12" s="13" t="s">
        <v>58</v>
      </c>
      <c r="J12" s="5">
        <v>14.125</v>
      </c>
      <c r="K12" s="5"/>
      <c r="L12" s="5">
        <v>9</v>
      </c>
      <c r="M12" s="10" t="s">
        <v>71</v>
      </c>
      <c r="N12" s="10"/>
      <c r="O12" s="11">
        <f t="shared" si="0"/>
        <v>23.125</v>
      </c>
      <c r="P12" s="10" t="s">
        <v>124</v>
      </c>
      <c r="Q12" s="15" t="s">
        <v>137</v>
      </c>
    </row>
    <row r="13" spans="1:17" s="4" customFormat="1" ht="40.799999999999997">
      <c r="A13" s="2">
        <v>11</v>
      </c>
      <c r="B13" s="5">
        <v>199231</v>
      </c>
      <c r="C13" s="5" t="s">
        <v>82</v>
      </c>
      <c r="D13" s="5" t="s">
        <v>83</v>
      </c>
      <c r="E13" s="5" t="s">
        <v>103</v>
      </c>
      <c r="F13" s="6" t="s">
        <v>64</v>
      </c>
      <c r="G13" s="5" t="s">
        <v>84</v>
      </c>
      <c r="H13" s="5" t="s">
        <v>52</v>
      </c>
      <c r="I13" s="5" t="s">
        <v>53</v>
      </c>
      <c r="J13" s="5">
        <v>50.2</v>
      </c>
      <c r="K13" s="5">
        <v>117</v>
      </c>
      <c r="L13" s="5">
        <v>12</v>
      </c>
      <c r="M13" s="10" t="s">
        <v>78</v>
      </c>
      <c r="N13" s="10" t="s">
        <v>71</v>
      </c>
      <c r="O13" s="11">
        <f t="shared" si="0"/>
        <v>179.2</v>
      </c>
      <c r="P13" s="10" t="s">
        <v>114</v>
      </c>
      <c r="Q13" s="15" t="s">
        <v>147</v>
      </c>
    </row>
    <row r="14" spans="1:17" s="4" customFormat="1" ht="40.799999999999997">
      <c r="A14" s="2">
        <v>12</v>
      </c>
      <c r="B14" s="5">
        <v>211251</v>
      </c>
      <c r="C14" s="5" t="s">
        <v>79</v>
      </c>
      <c r="D14" s="5" t="s">
        <v>5</v>
      </c>
      <c r="E14" s="5" t="s">
        <v>104</v>
      </c>
      <c r="F14" s="6" t="s">
        <v>64</v>
      </c>
      <c r="G14" s="5" t="s">
        <v>80</v>
      </c>
      <c r="H14" s="5" t="s">
        <v>52</v>
      </c>
      <c r="I14" s="5" t="s">
        <v>53</v>
      </c>
      <c r="J14" s="5">
        <v>40.200000000000003</v>
      </c>
      <c r="K14" s="5">
        <v>84.2</v>
      </c>
      <c r="L14" s="5">
        <v>18</v>
      </c>
      <c r="M14" s="10" t="s">
        <v>73</v>
      </c>
      <c r="N14" s="10"/>
      <c r="O14" s="11">
        <f t="shared" si="0"/>
        <v>142.4</v>
      </c>
      <c r="P14" s="10" t="s">
        <v>131</v>
      </c>
      <c r="Q14" s="15" t="s">
        <v>158</v>
      </c>
    </row>
    <row r="15" spans="1:17" s="4" customFormat="1" ht="40.799999999999997">
      <c r="A15" s="2">
        <v>13</v>
      </c>
      <c r="B15" s="5">
        <v>195942</v>
      </c>
      <c r="C15" s="5" t="s">
        <v>34</v>
      </c>
      <c r="D15" s="5" t="s">
        <v>6</v>
      </c>
      <c r="E15" s="5" t="s">
        <v>103</v>
      </c>
      <c r="F15" s="5" t="s">
        <v>64</v>
      </c>
      <c r="G15" s="5" t="s">
        <v>70</v>
      </c>
      <c r="H15" s="5" t="s">
        <v>52</v>
      </c>
      <c r="I15" s="5" t="s">
        <v>53</v>
      </c>
      <c r="J15" s="5">
        <v>42.7</v>
      </c>
      <c r="K15" s="5">
        <v>50</v>
      </c>
      <c r="L15" s="5">
        <v>12</v>
      </c>
      <c r="M15" s="10" t="s">
        <v>71</v>
      </c>
      <c r="N15" s="10"/>
      <c r="O15" s="11">
        <f t="shared" si="0"/>
        <v>104.7</v>
      </c>
      <c r="P15" s="10" t="s">
        <v>134</v>
      </c>
      <c r="Q15" s="15" t="s">
        <v>148</v>
      </c>
    </row>
    <row r="16" spans="1:17" s="4" customFormat="1" ht="40.799999999999997">
      <c r="A16" s="2">
        <v>14</v>
      </c>
      <c r="B16" s="5">
        <v>191596</v>
      </c>
      <c r="C16" s="5" t="s">
        <v>149</v>
      </c>
      <c r="D16" s="5" t="s">
        <v>150</v>
      </c>
      <c r="E16" s="5" t="s">
        <v>103</v>
      </c>
      <c r="F16" s="5" t="s">
        <v>64</v>
      </c>
      <c r="G16" s="5" t="s">
        <v>21</v>
      </c>
      <c r="H16" s="5" t="s">
        <v>52</v>
      </c>
      <c r="I16" s="5" t="s">
        <v>53</v>
      </c>
      <c r="J16" s="5">
        <v>42.29</v>
      </c>
      <c r="K16" s="5">
        <v>58.5</v>
      </c>
      <c r="L16" s="5"/>
      <c r="M16" s="10" t="s">
        <v>71</v>
      </c>
      <c r="N16" s="10"/>
      <c r="O16" s="11">
        <f>J16+K16+L16</f>
        <v>100.78999999999999</v>
      </c>
      <c r="P16" s="10" t="s">
        <v>113</v>
      </c>
      <c r="Q16" s="15" t="s">
        <v>152</v>
      </c>
    </row>
    <row r="17" spans="1:17" s="4" customFormat="1" ht="40.799999999999997">
      <c r="A17" s="2">
        <v>15</v>
      </c>
      <c r="B17" s="5">
        <v>208663</v>
      </c>
      <c r="C17" s="5" t="s">
        <v>35</v>
      </c>
      <c r="D17" s="5" t="s">
        <v>36</v>
      </c>
      <c r="E17" s="5" t="s">
        <v>104</v>
      </c>
      <c r="F17" s="6" t="s">
        <v>64</v>
      </c>
      <c r="G17" s="5" t="s">
        <v>61</v>
      </c>
      <c r="H17" s="5" t="s">
        <v>54</v>
      </c>
      <c r="I17" s="5" t="s">
        <v>55</v>
      </c>
      <c r="J17" s="5">
        <v>40.619999999999997</v>
      </c>
      <c r="K17" s="5">
        <v>63.16</v>
      </c>
      <c r="L17" s="5">
        <v>12</v>
      </c>
      <c r="M17" s="10" t="s">
        <v>78</v>
      </c>
      <c r="N17" s="10"/>
      <c r="O17" s="11">
        <f t="shared" ref="O17" si="1">J17+K17+L17</f>
        <v>115.78</v>
      </c>
      <c r="P17" s="10" t="s">
        <v>135</v>
      </c>
      <c r="Q17" s="15" t="s">
        <v>153</v>
      </c>
    </row>
    <row r="18" spans="1:17" s="4" customFormat="1" ht="40.799999999999997">
      <c r="A18" s="2">
        <v>16</v>
      </c>
      <c r="B18" s="5">
        <v>225614</v>
      </c>
      <c r="C18" s="5" t="s">
        <v>37</v>
      </c>
      <c r="D18" s="5" t="s">
        <v>38</v>
      </c>
      <c r="E18" s="5" t="s">
        <v>106</v>
      </c>
      <c r="F18" s="6" t="s">
        <v>64</v>
      </c>
      <c r="G18" s="5" t="s">
        <v>21</v>
      </c>
      <c r="H18" s="5" t="s">
        <v>54</v>
      </c>
      <c r="I18" s="5" t="s">
        <v>55</v>
      </c>
      <c r="J18" s="5">
        <v>30.83</v>
      </c>
      <c r="K18" s="5">
        <v>37.200000000000003</v>
      </c>
      <c r="L18" s="5">
        <v>8</v>
      </c>
      <c r="M18" s="10" t="s">
        <v>71</v>
      </c>
      <c r="N18" s="10"/>
      <c r="O18" s="11">
        <f t="shared" si="0"/>
        <v>76.03</v>
      </c>
      <c r="P18" s="10" t="s">
        <v>132</v>
      </c>
      <c r="Q18" s="15" t="s">
        <v>155</v>
      </c>
    </row>
    <row r="19" spans="1:17" s="4" customFormat="1" ht="40.799999999999997">
      <c r="A19" s="2">
        <v>17</v>
      </c>
      <c r="B19" s="5">
        <v>225398</v>
      </c>
      <c r="C19" s="12" t="s">
        <v>39</v>
      </c>
      <c r="D19" s="5" t="s">
        <v>8</v>
      </c>
      <c r="E19" s="5" t="s">
        <v>105</v>
      </c>
      <c r="F19" s="6" t="s">
        <v>64</v>
      </c>
      <c r="G19" s="5" t="s">
        <v>67</v>
      </c>
      <c r="H19" s="13" t="s">
        <v>56</v>
      </c>
      <c r="I19" s="13" t="s">
        <v>55</v>
      </c>
      <c r="J19" s="5">
        <v>30.832999999999998</v>
      </c>
      <c r="K19" s="5"/>
      <c r="L19" s="5">
        <v>15</v>
      </c>
      <c r="M19" s="10" t="s">
        <v>71</v>
      </c>
      <c r="N19" s="10"/>
      <c r="O19" s="11">
        <f t="shared" si="0"/>
        <v>45.832999999999998</v>
      </c>
      <c r="P19" s="10" t="s">
        <v>113</v>
      </c>
      <c r="Q19" s="15" t="s">
        <v>154</v>
      </c>
    </row>
    <row r="20" spans="1:17" s="4" customFormat="1" ht="40.799999999999997">
      <c r="A20" s="2">
        <v>18</v>
      </c>
      <c r="B20" s="5">
        <v>211269</v>
      </c>
      <c r="C20" s="12" t="s">
        <v>109</v>
      </c>
      <c r="D20" s="5" t="s">
        <v>15</v>
      </c>
      <c r="E20" s="5" t="s">
        <v>104</v>
      </c>
      <c r="F20" s="5" t="s">
        <v>64</v>
      </c>
      <c r="G20" s="5" t="s">
        <v>110</v>
      </c>
      <c r="H20" s="13" t="s">
        <v>56</v>
      </c>
      <c r="I20" s="13" t="s">
        <v>55</v>
      </c>
      <c r="J20" s="5">
        <v>18.375</v>
      </c>
      <c r="K20" s="5"/>
      <c r="L20" s="5">
        <v>4</v>
      </c>
      <c r="M20" s="10" t="s">
        <v>72</v>
      </c>
      <c r="N20" s="10" t="s">
        <v>71</v>
      </c>
      <c r="O20" s="11">
        <f t="shared" si="0"/>
        <v>22.375</v>
      </c>
      <c r="P20" s="10" t="s">
        <v>133</v>
      </c>
      <c r="Q20" s="15" t="s">
        <v>154</v>
      </c>
    </row>
    <row r="21" spans="1:17" s="3" customFormat="1" ht="71.400000000000006">
      <c r="A21" s="2">
        <v>19</v>
      </c>
      <c r="B21" s="5">
        <v>177609</v>
      </c>
      <c r="C21" s="5" t="s">
        <v>89</v>
      </c>
      <c r="D21" s="5" t="s">
        <v>25</v>
      </c>
      <c r="E21" s="5" t="s">
        <v>95</v>
      </c>
      <c r="F21" s="6" t="s">
        <v>91</v>
      </c>
      <c r="G21" s="5" t="s">
        <v>81</v>
      </c>
      <c r="H21" s="5" t="s">
        <v>52</v>
      </c>
      <c r="I21" s="5" t="s">
        <v>53</v>
      </c>
      <c r="J21" s="5">
        <v>59.16</v>
      </c>
      <c r="K21" s="5">
        <v>117.06</v>
      </c>
      <c r="L21" s="5"/>
      <c r="M21" s="10" t="s">
        <v>72</v>
      </c>
      <c r="N21" s="10"/>
      <c r="O21" s="11">
        <f t="shared" ref="O21:O31" si="2">J21+K21+L21</f>
        <v>176.22</v>
      </c>
      <c r="P21" s="10" t="s">
        <v>124</v>
      </c>
      <c r="Q21" s="15" t="s">
        <v>136</v>
      </c>
    </row>
    <row r="22" spans="1:17" s="3" customFormat="1" ht="71.400000000000006">
      <c r="A22" s="2">
        <v>20</v>
      </c>
      <c r="B22" s="1">
        <v>171699</v>
      </c>
      <c r="C22" s="5" t="s">
        <v>26</v>
      </c>
      <c r="D22" s="1" t="s">
        <v>16</v>
      </c>
      <c r="E22" s="5" t="s">
        <v>97</v>
      </c>
      <c r="F22" s="6" t="s">
        <v>91</v>
      </c>
      <c r="G22" s="5" t="s">
        <v>61</v>
      </c>
      <c r="H22" s="5" t="s">
        <v>52</v>
      </c>
      <c r="I22" s="5" t="s">
        <v>53</v>
      </c>
      <c r="J22" s="5">
        <v>61.25</v>
      </c>
      <c r="K22" s="5">
        <v>82.16</v>
      </c>
      <c r="L22" s="5">
        <v>4</v>
      </c>
      <c r="M22" s="10" t="s">
        <v>71</v>
      </c>
      <c r="N22" s="10" t="s">
        <v>71</v>
      </c>
      <c r="O22" s="11">
        <f t="shared" si="2"/>
        <v>147.41</v>
      </c>
      <c r="P22" s="10" t="s">
        <v>116</v>
      </c>
      <c r="Q22" s="15" t="s">
        <v>156</v>
      </c>
    </row>
    <row r="23" spans="1:17" s="3" customFormat="1" ht="71.400000000000006">
      <c r="A23" s="2">
        <v>21</v>
      </c>
      <c r="B23" s="1">
        <v>211587</v>
      </c>
      <c r="C23" s="1" t="s">
        <v>87</v>
      </c>
      <c r="D23" s="1" t="s">
        <v>88</v>
      </c>
      <c r="E23" s="5" t="s">
        <v>96</v>
      </c>
      <c r="F23" s="5" t="s">
        <v>91</v>
      </c>
      <c r="G23" s="5" t="s">
        <v>68</v>
      </c>
      <c r="H23" s="5" t="s">
        <v>52</v>
      </c>
      <c r="I23" s="5" t="s">
        <v>53</v>
      </c>
      <c r="J23" s="5">
        <v>31.87</v>
      </c>
      <c r="K23" s="5">
        <v>60.26</v>
      </c>
      <c r="L23" s="5">
        <v>12</v>
      </c>
      <c r="M23" s="10"/>
      <c r="N23" s="10"/>
      <c r="O23" s="11">
        <f t="shared" si="2"/>
        <v>104.13</v>
      </c>
      <c r="P23" s="10" t="s">
        <v>118</v>
      </c>
      <c r="Q23" s="15" t="s">
        <v>159</v>
      </c>
    </row>
    <row r="24" spans="1:17" s="3" customFormat="1" ht="71.400000000000006">
      <c r="A24" s="2">
        <v>22</v>
      </c>
      <c r="B24" s="5">
        <v>228824</v>
      </c>
      <c r="C24" s="5" t="s">
        <v>27</v>
      </c>
      <c r="D24" s="1" t="s">
        <v>8</v>
      </c>
      <c r="E24" s="5" t="s">
        <v>95</v>
      </c>
      <c r="F24" s="5" t="s">
        <v>91</v>
      </c>
      <c r="G24" s="5" t="s">
        <v>170</v>
      </c>
      <c r="H24" s="5" t="s">
        <v>54</v>
      </c>
      <c r="I24" s="5" t="s">
        <v>55</v>
      </c>
      <c r="J24" s="5">
        <v>21.66</v>
      </c>
      <c r="K24" s="5">
        <v>36.43</v>
      </c>
      <c r="L24" s="5">
        <v>8</v>
      </c>
      <c r="M24" s="10" t="s">
        <v>78</v>
      </c>
      <c r="N24" s="10" t="s">
        <v>71</v>
      </c>
      <c r="O24" s="11">
        <f t="shared" si="2"/>
        <v>66.09</v>
      </c>
      <c r="P24" s="10" t="s">
        <v>121</v>
      </c>
      <c r="Q24" s="15" t="s">
        <v>160</v>
      </c>
    </row>
    <row r="25" spans="1:17" s="3" customFormat="1" ht="71.400000000000006">
      <c r="A25" s="2">
        <v>23</v>
      </c>
      <c r="B25" s="5">
        <v>208550</v>
      </c>
      <c r="C25" s="12" t="s">
        <v>50</v>
      </c>
      <c r="D25" s="5" t="s">
        <v>8</v>
      </c>
      <c r="E25" s="5" t="s">
        <v>98</v>
      </c>
      <c r="F25" s="6" t="s">
        <v>91</v>
      </c>
      <c r="G25" s="5" t="s">
        <v>51</v>
      </c>
      <c r="H25" s="13" t="s">
        <v>56</v>
      </c>
      <c r="I25" s="13" t="s">
        <v>55</v>
      </c>
      <c r="J25" s="5">
        <v>17.625</v>
      </c>
      <c r="K25" s="5"/>
      <c r="L25" s="5">
        <v>15</v>
      </c>
      <c r="M25" s="10" t="s">
        <v>72</v>
      </c>
      <c r="N25" s="10"/>
      <c r="O25" s="11">
        <f t="shared" si="2"/>
        <v>32.625</v>
      </c>
      <c r="P25" s="10" t="s">
        <v>117</v>
      </c>
      <c r="Q25" s="15" t="s">
        <v>145</v>
      </c>
    </row>
    <row r="26" spans="1:17" s="3" customFormat="1" ht="71.400000000000006">
      <c r="A26" s="2">
        <v>24</v>
      </c>
      <c r="B26" s="5">
        <v>703160</v>
      </c>
      <c r="C26" s="12" t="s">
        <v>111</v>
      </c>
      <c r="D26" s="5" t="s">
        <v>19</v>
      </c>
      <c r="E26" s="5" t="s">
        <v>98</v>
      </c>
      <c r="F26" s="6" t="s">
        <v>91</v>
      </c>
      <c r="G26" s="5" t="s">
        <v>119</v>
      </c>
      <c r="H26" s="13" t="s">
        <v>56</v>
      </c>
      <c r="I26" s="13" t="s">
        <v>55</v>
      </c>
      <c r="J26" s="5">
        <v>9.3330000000000002</v>
      </c>
      <c r="K26" s="5"/>
      <c r="L26" s="5">
        <v>11</v>
      </c>
      <c r="M26" s="10"/>
      <c r="N26" s="10"/>
      <c r="O26" s="11">
        <f t="shared" si="2"/>
        <v>20.332999999999998</v>
      </c>
      <c r="P26" s="10" t="s">
        <v>120</v>
      </c>
      <c r="Q26" s="15" t="s">
        <v>161</v>
      </c>
    </row>
    <row r="27" spans="1:17" s="3" customFormat="1" ht="30.6">
      <c r="A27" s="2">
        <v>25</v>
      </c>
      <c r="B27" s="1">
        <v>161365</v>
      </c>
      <c r="C27" s="1" t="s">
        <v>40</v>
      </c>
      <c r="D27" s="1" t="s">
        <v>20</v>
      </c>
      <c r="E27" s="5" t="s">
        <v>107</v>
      </c>
      <c r="F27" s="6" t="s">
        <v>92</v>
      </c>
      <c r="G27" s="1" t="s">
        <v>65</v>
      </c>
      <c r="H27" s="5" t="s">
        <v>52</v>
      </c>
      <c r="I27" s="5" t="s">
        <v>53</v>
      </c>
      <c r="J27" s="5">
        <v>75.83</v>
      </c>
      <c r="K27" s="5">
        <v>143.07</v>
      </c>
      <c r="L27" s="5">
        <v>4</v>
      </c>
      <c r="M27" s="10" t="s">
        <v>72</v>
      </c>
      <c r="N27" s="10"/>
      <c r="O27" s="11">
        <f t="shared" si="2"/>
        <v>222.89999999999998</v>
      </c>
      <c r="P27" s="10" t="s">
        <v>130</v>
      </c>
      <c r="Q27" s="15" t="s">
        <v>164</v>
      </c>
    </row>
    <row r="28" spans="1:17" s="3" customFormat="1" ht="30.6">
      <c r="A28" s="2">
        <v>26</v>
      </c>
      <c r="B28" s="5">
        <v>199303</v>
      </c>
      <c r="C28" s="5" t="s">
        <v>162</v>
      </c>
      <c r="D28" s="5" t="s">
        <v>10</v>
      </c>
      <c r="E28" s="5" t="s">
        <v>168</v>
      </c>
      <c r="F28" s="6" t="s">
        <v>92</v>
      </c>
      <c r="G28" s="5" t="s">
        <v>112</v>
      </c>
      <c r="H28" s="5" t="s">
        <v>52</v>
      </c>
      <c r="I28" s="5" t="s">
        <v>53</v>
      </c>
      <c r="J28" s="5">
        <v>38.54</v>
      </c>
      <c r="K28" s="5">
        <v>79.069999999999993</v>
      </c>
      <c r="L28" s="5">
        <v>12</v>
      </c>
      <c r="M28" s="10" t="s">
        <v>72</v>
      </c>
      <c r="N28" s="10"/>
      <c r="O28" s="11">
        <f t="shared" si="2"/>
        <v>129.60999999999999</v>
      </c>
      <c r="P28" s="10" t="s">
        <v>113</v>
      </c>
      <c r="Q28" s="15" t="s">
        <v>163</v>
      </c>
    </row>
    <row r="29" spans="1:17" s="3" customFormat="1" ht="30.6">
      <c r="A29" s="2">
        <v>27</v>
      </c>
      <c r="B29" s="5">
        <v>216581</v>
      </c>
      <c r="C29" s="12" t="s">
        <v>41</v>
      </c>
      <c r="D29" s="5" t="s">
        <v>10</v>
      </c>
      <c r="E29" s="5" t="s">
        <v>107</v>
      </c>
      <c r="F29" s="6" t="s">
        <v>92</v>
      </c>
      <c r="G29" s="5" t="s">
        <v>18</v>
      </c>
      <c r="H29" s="13" t="s">
        <v>57</v>
      </c>
      <c r="I29" s="13" t="s">
        <v>58</v>
      </c>
      <c r="J29" s="5">
        <v>13</v>
      </c>
      <c r="K29" s="5"/>
      <c r="L29" s="5">
        <v>15</v>
      </c>
      <c r="M29" s="10" t="s">
        <v>71</v>
      </c>
      <c r="N29" s="10"/>
      <c r="O29" s="11">
        <f t="shared" si="2"/>
        <v>28</v>
      </c>
      <c r="P29" s="10" t="s">
        <v>115</v>
      </c>
      <c r="Q29" s="15" t="s">
        <v>157</v>
      </c>
    </row>
    <row r="30" spans="1:17" s="3" customFormat="1" ht="30.6">
      <c r="A30" s="2">
        <v>28</v>
      </c>
      <c r="B30" s="1">
        <v>205006</v>
      </c>
      <c r="C30" s="1" t="s">
        <v>85</v>
      </c>
      <c r="D30" s="1" t="s">
        <v>86</v>
      </c>
      <c r="E30" s="5" t="s">
        <v>108</v>
      </c>
      <c r="F30" s="6" t="s">
        <v>93</v>
      </c>
      <c r="G30" s="5" t="s">
        <v>84</v>
      </c>
      <c r="H30" s="5" t="s">
        <v>52</v>
      </c>
      <c r="I30" s="5" t="s">
        <v>53</v>
      </c>
      <c r="J30" s="5">
        <v>52.29</v>
      </c>
      <c r="K30" s="5">
        <v>85.06</v>
      </c>
      <c r="L30" s="5">
        <v>12</v>
      </c>
      <c r="M30" s="10" t="s">
        <v>78</v>
      </c>
      <c r="N30" s="10"/>
      <c r="O30" s="11">
        <f t="shared" si="2"/>
        <v>149.35</v>
      </c>
      <c r="P30" s="10" t="s">
        <v>115</v>
      </c>
      <c r="Q30" s="15" t="s">
        <v>147</v>
      </c>
    </row>
    <row r="31" spans="1:17" s="3" customFormat="1" ht="30.6">
      <c r="A31" s="2">
        <v>29</v>
      </c>
      <c r="B31" s="5">
        <v>208942</v>
      </c>
      <c r="C31" s="12" t="s">
        <v>42</v>
      </c>
      <c r="D31" s="5" t="s">
        <v>22</v>
      </c>
      <c r="E31" s="5" t="s">
        <v>108</v>
      </c>
      <c r="F31" s="5" t="s">
        <v>93</v>
      </c>
      <c r="G31" s="5" t="s">
        <v>69</v>
      </c>
      <c r="H31" s="13" t="s">
        <v>56</v>
      </c>
      <c r="I31" s="13" t="s">
        <v>55</v>
      </c>
      <c r="J31" s="5">
        <v>20.5</v>
      </c>
      <c r="K31" s="5"/>
      <c r="L31" s="5">
        <v>15</v>
      </c>
      <c r="M31" s="10" t="s">
        <v>73</v>
      </c>
      <c r="N31" s="10" t="s">
        <v>73</v>
      </c>
      <c r="O31" s="11">
        <f t="shared" si="2"/>
        <v>35.5</v>
      </c>
      <c r="P31" s="10" t="s">
        <v>113</v>
      </c>
      <c r="Q31" s="15" t="s">
        <v>169</v>
      </c>
    </row>
  </sheetData>
  <autoFilter ref="A2:Q31"/>
  <sortState ref="B3:P50">
    <sortCondition ref="C3:C50"/>
  </sortState>
  <mergeCells count="1">
    <mergeCell ref="A1:Q1"/>
  </mergeCells>
  <conditionalFormatting sqref="F25:F30 F21:F23 F3:F11 F13:F14 F17:F19">
    <cfRule type="cellIs" dxfId="0" priority="98" stopIfTrue="1" operator="lessThan">
      <formula>0</formula>
    </cfRule>
  </conditionalFormatting>
  <dataValidations count="1">
    <dataValidation showInputMessage="1" showErrorMessage="1" sqref="E24 E1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Τεχνικές Ειδικ.</vt:lpstr>
      <vt:lpstr>'Τεχνικές Ειδικ.'!Print_Titles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2018-09-18T13:26:41Z</cp:lastPrinted>
  <dcterms:created xsi:type="dcterms:W3CDTF">2015-11-12T07:07:38Z</dcterms:created>
  <dcterms:modified xsi:type="dcterms:W3CDTF">2018-09-18T13:26:51Z</dcterms:modified>
</cp:coreProperties>
</file>